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dos\OBRAS 2018\OBRAS 2018\MURO DA CRECHE\"/>
    </mc:Choice>
  </mc:AlternateContent>
  <xr:revisionPtr revIDLastSave="0" documentId="13_ncr:1_{B4DF11FC-F6DD-4281-B697-4DEEE592D196}" xr6:coauthVersionLast="37" xr6:coauthVersionMax="37" xr10:uidLastSave="{00000000-0000-0000-0000-000000000000}"/>
  <bookViews>
    <workbookView xWindow="0" yWindow="0" windowWidth="28800" windowHeight="12225" xr2:uid="{760FF571-32B8-4CB0-AF93-924991F01253}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4" i="1"/>
  <c r="G10" i="1" l="1"/>
  <c r="G11" i="1" s="1"/>
</calcChain>
</file>

<file path=xl/sharedStrings.xml><?xml version="1.0" encoding="utf-8"?>
<sst xmlns="http://schemas.openxmlformats.org/spreadsheetml/2006/main" count="25" uniqueCount="23">
  <si>
    <t>cod. Sinapi</t>
  </si>
  <si>
    <t>VALOR UNITÁRIO (R$)</t>
  </si>
  <si>
    <t>m³</t>
  </si>
  <si>
    <t xml:space="preserve">Camada drenante com brita n° 3 </t>
  </si>
  <si>
    <t>m</t>
  </si>
  <si>
    <t xml:space="preserve">m </t>
  </si>
  <si>
    <t>m²</t>
  </si>
  <si>
    <t xml:space="preserve">FORNECIMENTO E INSTALACAO DE MANTA BIDIM RT - 14 </t>
  </si>
  <si>
    <t>ESCAVAÇÃO MANUAL DE VALA COM PROFUNDIDADE MENOR OU IGUAL A 1,30 M</t>
  </si>
  <si>
    <t>73844/001</t>
  </si>
  <si>
    <t xml:space="preserve">73902/001 </t>
  </si>
  <si>
    <t>Execução de dreno com tubos de PVC corrugado flexível perfurado D= 100 mm</t>
  </si>
  <si>
    <t>73816/001</t>
  </si>
  <si>
    <t>73882/001</t>
  </si>
  <si>
    <t>CALHA EM CONCRETO SIMPLES, EM MEIA CANA, DIAMETRO 200 MM</t>
  </si>
  <si>
    <t>TOTAL (R$)</t>
  </si>
  <si>
    <t>TOTAL</t>
  </si>
  <si>
    <t>QUANT.</t>
  </si>
  <si>
    <t xml:space="preserve"> MURO DE ARRIMO DE ALVENARIA DE PEDRA ARGAMASSADA incluindo barbacãs </t>
  </si>
  <si>
    <t xml:space="preserve">MURO DE PEDRA ARGAMASSADA </t>
  </si>
  <si>
    <t>Muro de pedra argamasada na Creche da Rua 12 de Outubro</t>
  </si>
  <si>
    <t>UNID</t>
  </si>
  <si>
    <t>Total com BDI (22%)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</si>
</sst>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1" xfId="0" applyNumberFormat="1" applyBorder="1"/>
    <xf numFmtId="0" fontId="0" fillId="0" borderId="1" xfId="0" applyFill="1" applyBorder="1"/>
    <xf numFmtId="4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/>
  </cellXfs>
  <cellStyles count="2">
    <cellStyle name="Comma" xfId="1" xr:uid="{7C7B7239-0785-4D19-BB03-E9607883414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104775</xdr:rowOff>
    </xdr:from>
    <xdr:to>
      <xdr:col>2</xdr:col>
      <xdr:colOff>20276</xdr:colOff>
      <xdr:row>1</xdr:row>
      <xdr:rowOff>1061930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5719D8E-12F0-4E6E-B29E-E75C59AA2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295275"/>
          <a:ext cx="963251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7EE46-13FF-47C8-A5DF-D87001E1E605}">
  <dimension ref="A2:H11"/>
  <sheetViews>
    <sheetView tabSelected="1" workbookViewId="0">
      <selection activeCell="A2" sqref="A2:G2"/>
    </sheetView>
  </sheetViews>
  <sheetFormatPr defaultRowHeight="15" x14ac:dyDescent="0.25"/>
  <cols>
    <col min="1" max="1" width="6.140625" bestFit="1" customWidth="1"/>
    <col min="2" max="2" width="10.5703125" style="3" bestFit="1" customWidth="1"/>
    <col min="3" max="3" width="73.42578125" bestFit="1" customWidth="1"/>
    <col min="4" max="4" width="5.7109375" bestFit="1" customWidth="1"/>
    <col min="5" max="5" width="8.140625" bestFit="1" customWidth="1"/>
    <col min="6" max="6" width="11.5703125" customWidth="1"/>
    <col min="7" max="7" width="12.7109375" bestFit="1" customWidth="1"/>
  </cols>
  <sheetData>
    <row r="2" spans="1:8" ht="96" customHeight="1" x14ac:dyDescent="0.25">
      <c r="A2" s="12" t="s">
        <v>20</v>
      </c>
      <c r="B2" s="13"/>
      <c r="C2" s="13"/>
      <c r="D2" s="13"/>
      <c r="E2" s="13"/>
      <c r="F2" s="13"/>
      <c r="G2" s="13"/>
    </row>
    <row r="3" spans="1:8" s="4" customFormat="1" ht="45" x14ac:dyDescent="0.25">
      <c r="A3" s="14"/>
      <c r="B3" s="14" t="s">
        <v>0</v>
      </c>
      <c r="C3" s="14" t="s">
        <v>19</v>
      </c>
      <c r="D3" s="14" t="s">
        <v>21</v>
      </c>
      <c r="E3" s="15" t="s">
        <v>17</v>
      </c>
      <c r="F3" s="15" t="s">
        <v>1</v>
      </c>
      <c r="G3" s="14" t="s">
        <v>15</v>
      </c>
    </row>
    <row r="4" spans="1:8" x14ac:dyDescent="0.25">
      <c r="A4" s="2">
        <v>1</v>
      </c>
      <c r="B4" s="2">
        <v>93358</v>
      </c>
      <c r="C4" s="1" t="s">
        <v>8</v>
      </c>
      <c r="D4" s="1" t="s">
        <v>2</v>
      </c>
      <c r="E4" s="16">
        <v>8.19</v>
      </c>
      <c r="F4" s="5">
        <v>64.400000000000006</v>
      </c>
      <c r="G4" s="5">
        <f t="shared" ref="G4:G9" si="0">F4*E4</f>
        <v>527.43600000000004</v>
      </c>
    </row>
    <row r="5" spans="1:8" x14ac:dyDescent="0.25">
      <c r="A5" s="2">
        <v>2</v>
      </c>
      <c r="B5" s="2" t="s">
        <v>9</v>
      </c>
      <c r="C5" s="1" t="s">
        <v>18</v>
      </c>
      <c r="D5" s="1" t="s">
        <v>2</v>
      </c>
      <c r="E5" s="16">
        <v>63.11</v>
      </c>
      <c r="F5" s="5">
        <v>528.08000000000004</v>
      </c>
      <c r="G5" s="5">
        <f t="shared" si="0"/>
        <v>33327.128800000006</v>
      </c>
    </row>
    <row r="6" spans="1:8" x14ac:dyDescent="0.25">
      <c r="A6" s="2">
        <v>3</v>
      </c>
      <c r="B6" s="2" t="s">
        <v>10</v>
      </c>
      <c r="C6" s="1" t="s">
        <v>3</v>
      </c>
      <c r="D6" s="1" t="s">
        <v>2</v>
      </c>
      <c r="E6" s="16">
        <v>18.93</v>
      </c>
      <c r="F6" s="5">
        <v>109.45</v>
      </c>
      <c r="G6" s="5">
        <f t="shared" si="0"/>
        <v>2071.8885</v>
      </c>
    </row>
    <row r="7" spans="1:8" x14ac:dyDescent="0.25">
      <c r="A7" s="2">
        <v>4</v>
      </c>
      <c r="B7" s="2" t="s">
        <v>12</v>
      </c>
      <c r="C7" s="1" t="s">
        <v>11</v>
      </c>
      <c r="D7" s="1" t="s">
        <v>4</v>
      </c>
      <c r="E7" s="16">
        <v>63</v>
      </c>
      <c r="F7" s="5">
        <v>29.91</v>
      </c>
      <c r="G7" s="5">
        <f t="shared" si="0"/>
        <v>1884.33</v>
      </c>
    </row>
    <row r="8" spans="1:8" x14ac:dyDescent="0.25">
      <c r="A8" s="2">
        <v>5</v>
      </c>
      <c r="B8" s="2" t="s">
        <v>13</v>
      </c>
      <c r="C8" s="1" t="s">
        <v>14</v>
      </c>
      <c r="D8" s="1" t="s">
        <v>5</v>
      </c>
      <c r="E8" s="16">
        <v>63</v>
      </c>
      <c r="F8" s="5">
        <v>23.26</v>
      </c>
      <c r="G8" s="5">
        <f t="shared" si="0"/>
        <v>1465.38</v>
      </c>
    </row>
    <row r="9" spans="1:8" x14ac:dyDescent="0.25">
      <c r="A9" s="2">
        <v>6</v>
      </c>
      <c r="B9" s="2">
        <v>83665</v>
      </c>
      <c r="C9" s="1" t="s">
        <v>7</v>
      </c>
      <c r="D9" s="1" t="s">
        <v>6</v>
      </c>
      <c r="E9" s="16">
        <v>126.22</v>
      </c>
      <c r="F9" s="5">
        <v>5.29</v>
      </c>
      <c r="G9" s="5">
        <f t="shared" si="0"/>
        <v>667.7038</v>
      </c>
    </row>
    <row r="10" spans="1:8" x14ac:dyDescent="0.25">
      <c r="A10" s="1"/>
      <c r="B10" s="2"/>
      <c r="C10" s="6" t="s">
        <v>16</v>
      </c>
      <c r="D10" s="1"/>
      <c r="E10" s="1"/>
      <c r="F10" s="1"/>
      <c r="G10" s="5">
        <f>SUM(G4:G9)</f>
        <v>39943.86710000001</v>
      </c>
      <c r="H10" s="11">
        <v>1.22</v>
      </c>
    </row>
    <row r="11" spans="1:8" ht="18.75" x14ac:dyDescent="0.3">
      <c r="A11" s="8"/>
      <c r="B11" s="9"/>
      <c r="C11" s="10" t="s">
        <v>22</v>
      </c>
      <c r="D11" s="8"/>
      <c r="E11" s="8"/>
      <c r="F11" s="8"/>
      <c r="G11" s="7">
        <f>G10*H10</f>
        <v>48731.517862000015</v>
      </c>
    </row>
  </sheetData>
  <mergeCells count="1">
    <mergeCell ref="A2:G2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Usuario</cp:lastModifiedBy>
  <cp:lastPrinted>2018-10-24T13:10:25Z</cp:lastPrinted>
  <dcterms:created xsi:type="dcterms:W3CDTF">2018-10-17T14:22:09Z</dcterms:created>
  <dcterms:modified xsi:type="dcterms:W3CDTF">2018-10-24T13:20:47Z</dcterms:modified>
</cp:coreProperties>
</file>